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sf\Home\Documents\CPR\Moss Valley Madness\2015\"/>
    </mc:Choice>
  </mc:AlternateContent>
  <bookViews>
    <workbookView xWindow="0" yWindow="0" windowWidth="19301" windowHeight="8203"/>
  </bookViews>
  <sheets>
    <sheet name="Sheet1" sheetId="1" r:id="rId1"/>
    <sheet name="Raw list" sheetId="2" r:id="rId2"/>
  </sheets>
  <definedNames>
    <definedName name="_xlnm._FilterDatabase" localSheetId="1" hidden="1">'Raw list'!$B$1:$H$90</definedName>
    <definedName name="_xlnm._FilterDatabase" localSheetId="0" hidden="1">Sheet1!$A$1:$G$56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4" i="1"/>
  <c r="E22" i="1"/>
  <c r="E12" i="1"/>
  <c r="E6" i="1"/>
  <c r="E24" i="1"/>
  <c r="E9" i="1"/>
  <c r="E17" i="1"/>
  <c r="E30" i="1"/>
  <c r="E43" i="1"/>
  <c r="E46" i="1"/>
  <c r="E38" i="1"/>
  <c r="E34" i="1"/>
  <c r="E13" i="1"/>
  <c r="E25" i="1"/>
  <c r="E11" i="1"/>
  <c r="E27" i="1"/>
  <c r="E19" i="1"/>
  <c r="E20" i="1"/>
  <c r="E53" i="1"/>
  <c r="E23" i="1"/>
  <c r="E7" i="1"/>
  <c r="E50" i="1"/>
  <c r="E49" i="1"/>
  <c r="E5" i="1"/>
  <c r="E44" i="1"/>
  <c r="E18" i="1"/>
  <c r="E32" i="1"/>
  <c r="E21" i="1"/>
  <c r="E37" i="1"/>
  <c r="E41" i="1"/>
  <c r="E28" i="1"/>
  <c r="E40" i="1"/>
  <c r="E47" i="1"/>
  <c r="E42" i="1"/>
  <c r="E10" i="1"/>
  <c r="E36" i="1"/>
  <c r="E29" i="1"/>
  <c r="E2" i="1" l="1"/>
  <c r="E26" i="1"/>
  <c r="E35" i="1"/>
  <c r="E3" i="1"/>
  <c r="E45" i="1"/>
  <c r="E16" i="1"/>
  <c r="E4" i="1"/>
  <c r="E15" i="1"/>
  <c r="E51" i="1"/>
  <c r="E31" i="1"/>
  <c r="E55" i="1"/>
  <c r="E14" i="1"/>
  <c r="E8" i="1"/>
  <c r="E33" i="1"/>
  <c r="E48" i="1"/>
  <c r="E52" i="1"/>
  <c r="E39" i="1"/>
</calcChain>
</file>

<file path=xl/sharedStrings.xml><?xml version="1.0" encoding="utf-8"?>
<sst xmlns="http://schemas.openxmlformats.org/spreadsheetml/2006/main" count="367" uniqueCount="91">
  <si>
    <t>Race Pos</t>
  </si>
  <si>
    <t>Bib</t>
  </si>
  <si>
    <t>Name</t>
  </si>
  <si>
    <t>Gender</t>
  </si>
  <si>
    <t>Gender Pos</t>
  </si>
  <si>
    <t>Club</t>
  </si>
  <si>
    <t>Finish</t>
  </si>
  <si>
    <t>M</t>
  </si>
  <si>
    <t>F</t>
  </si>
  <si>
    <t>Helen Brown</t>
  </si>
  <si>
    <t>Adrian Raffety</t>
  </si>
  <si>
    <t>David Hewitt</t>
  </si>
  <si>
    <t>Dawn Jackson</t>
  </si>
  <si>
    <t>Rachel Bovill</t>
  </si>
  <si>
    <t>James Sellars</t>
  </si>
  <si>
    <t>Paul Radcliffe</t>
  </si>
  <si>
    <t>Mark Sorrell</t>
  </si>
  <si>
    <t>David Jolley</t>
  </si>
  <si>
    <t>David Crawshaw</t>
  </si>
  <si>
    <t>invoice</t>
  </si>
  <si>
    <t>Michael Waring</t>
  </si>
  <si>
    <t>Arron Ogden</t>
  </si>
  <si>
    <t>David Bibby</t>
  </si>
  <si>
    <t>Benedict Kay</t>
  </si>
  <si>
    <t>Neal Matthews</t>
  </si>
  <si>
    <t>John Massingham</t>
  </si>
  <si>
    <t>Paul Gill</t>
  </si>
  <si>
    <t>Glenn Hardy</t>
  </si>
  <si>
    <t>Andrea Sanders</t>
  </si>
  <si>
    <t>James Marvin</t>
  </si>
  <si>
    <t>John Dixon</t>
  </si>
  <si>
    <t>Nicholas Riley</t>
  </si>
  <si>
    <t>Steven Lownes</t>
  </si>
  <si>
    <t>James Faulkner</t>
  </si>
  <si>
    <t>Shane Birks</t>
  </si>
  <si>
    <t>Willaim Bealby</t>
  </si>
  <si>
    <t>Sarah Birks</t>
  </si>
  <si>
    <t>Jackie Hallam</t>
  </si>
  <si>
    <t>Denise McPherson</t>
  </si>
  <si>
    <t>Anthony Taylor</t>
  </si>
  <si>
    <t>Gavin Toulson</t>
  </si>
  <si>
    <t>Graham Baines</t>
  </si>
  <si>
    <t>On Day</t>
  </si>
  <si>
    <t>Zoe Brewster</t>
  </si>
  <si>
    <t>Kate Levick</t>
  </si>
  <si>
    <t>Crystal Peaks Runners</t>
  </si>
  <si>
    <t>Post</t>
  </si>
  <si>
    <t>Bassetlaw Triathlon Club</t>
  </si>
  <si>
    <t>N/A</t>
  </si>
  <si>
    <t>Derrick Green</t>
  </si>
  <si>
    <t>Keith Binney</t>
  </si>
  <si>
    <t>Barnsley AC</t>
  </si>
  <si>
    <t>Handsworth Roadhogs</t>
  </si>
  <si>
    <t>Angela Millns</t>
  </si>
  <si>
    <t>Janet Droza</t>
  </si>
  <si>
    <t>Kimberworth Striders</t>
  </si>
  <si>
    <t>Kerry Wiseman</t>
  </si>
  <si>
    <t>Alfie Manthorpe</t>
  </si>
  <si>
    <t>Shefield And Dearne AC</t>
  </si>
  <si>
    <t>Todd Woods</t>
  </si>
  <si>
    <t>City of Sheffield</t>
  </si>
  <si>
    <t>Sheffield Triathlon Club</t>
  </si>
  <si>
    <t>Marc Nickels</t>
  </si>
  <si>
    <t>Joseph Hutchesson</t>
  </si>
  <si>
    <t>Hallamshire Harriers</t>
  </si>
  <si>
    <t>Gillian Robinson Smith</t>
  </si>
  <si>
    <t>Michael Twigg</t>
  </si>
  <si>
    <t>North Derbyshire Club</t>
  </si>
  <si>
    <t>Steel City Striders</t>
  </si>
  <si>
    <t>Kimberworth</t>
  </si>
  <si>
    <t>David Perkins</t>
  </si>
  <si>
    <t>Marie Fowler</t>
  </si>
  <si>
    <t>Killamarsh Kestrels</t>
  </si>
  <si>
    <t>Rotherham Harriers</t>
  </si>
  <si>
    <t>Alistair Tait</t>
  </si>
  <si>
    <t>Paid on morning via Paypal in name of lisa</t>
  </si>
  <si>
    <t>Tim Fellows</t>
  </si>
  <si>
    <t>Carl Hill</t>
  </si>
  <si>
    <t>Chaglia</t>
  </si>
  <si>
    <t>Chris Tomlinson</t>
  </si>
  <si>
    <t>RAF Athletics</t>
  </si>
  <si>
    <t>Bren Derbyshire</t>
  </si>
  <si>
    <t>South Yorks Police</t>
  </si>
  <si>
    <t>Andy Clarke</t>
  </si>
  <si>
    <t>Totley</t>
  </si>
  <si>
    <t>Jonathan Brown</t>
  </si>
  <si>
    <t>Sheffield Running Club</t>
  </si>
  <si>
    <t>Ian Wade</t>
  </si>
  <si>
    <t>Lynsey Murray</t>
  </si>
  <si>
    <t>Rother Valley Swallows</t>
  </si>
  <si>
    <t>Sarah Binks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</si>
</sst>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110" zoomScaleNormal="110" workbookViewId="0">
      <pane ySplit="1" topLeftCell="A2" activePane="bottomLeft" state="frozen"/>
      <selection pane="bottomLeft" activeCell="I13" sqref="I13"/>
    </sheetView>
  </sheetViews>
  <sheetFormatPr defaultRowHeight="14.35" x14ac:dyDescent="0.45"/>
  <cols>
    <col min="1" max="1" width="10.06640625" bestFit="1" customWidth="1"/>
    <col min="2" max="2" width="5.53125" bestFit="1" customWidth="1"/>
    <col min="3" max="3" width="13.46484375" customWidth="1"/>
    <col min="4" max="4" width="8.9296875" bestFit="1" customWidth="1"/>
    <col min="5" max="5" width="12.265625" customWidth="1"/>
    <col min="6" max="6" width="18.53125" bestFit="1" customWidth="1"/>
    <col min="7" max="7" width="7.6640625" style="3" bestFit="1" customWidth="1"/>
  </cols>
  <sheetData>
    <row r="1" spans="1:7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45">
      <c r="A2">
        <v>1</v>
      </c>
      <c r="B2">
        <v>298</v>
      </c>
      <c r="C2" t="s">
        <v>57</v>
      </c>
      <c r="D2" t="s">
        <v>7</v>
      </c>
      <c r="E2">
        <f>IF(D2="M",COUNTIF($D$2:D2,"M"),COUNTIF($D$2:D2,"F"))</f>
        <v>1</v>
      </c>
      <c r="F2" t="s">
        <v>58</v>
      </c>
      <c r="G2" s="3">
        <v>41.42</v>
      </c>
    </row>
    <row r="3" spans="1:7" x14ac:dyDescent="0.45">
      <c r="A3">
        <v>2</v>
      </c>
      <c r="B3">
        <v>301</v>
      </c>
      <c r="C3" t="s">
        <v>63</v>
      </c>
      <c r="D3" t="s">
        <v>7</v>
      </c>
      <c r="E3">
        <f>IF(D3="M",COUNTIF($D$2:D3,"M"),COUNTIF($D$2:D3,"F"))</f>
        <v>2</v>
      </c>
      <c r="F3" t="s">
        <v>64</v>
      </c>
      <c r="G3" s="3">
        <v>42.2</v>
      </c>
    </row>
    <row r="4" spans="1:7" x14ac:dyDescent="0.45">
      <c r="A4">
        <v>3</v>
      </c>
      <c r="B4">
        <v>304</v>
      </c>
      <c r="C4" t="s">
        <v>70</v>
      </c>
      <c r="D4" t="s">
        <v>7</v>
      </c>
      <c r="E4">
        <f>IF(D4="M",COUNTIF($D$2:D4,"M"),COUNTIF($D$2:D4,"F"))</f>
        <v>3</v>
      </c>
      <c r="F4" t="s">
        <v>68</v>
      </c>
      <c r="G4" s="3">
        <v>44.16</v>
      </c>
    </row>
    <row r="5" spans="1:7" x14ac:dyDescent="0.45">
      <c r="A5">
        <v>4</v>
      </c>
      <c r="B5">
        <v>331</v>
      </c>
      <c r="C5" t="s">
        <v>27</v>
      </c>
      <c r="D5" t="s">
        <v>7</v>
      </c>
      <c r="E5">
        <f>IF(D5="M",COUNTIF($D$2:D5,"M"),COUNTIF($D$2:D5,"F"))</f>
        <v>4</v>
      </c>
      <c r="F5" t="s">
        <v>60</v>
      </c>
      <c r="G5" s="3">
        <v>46.29</v>
      </c>
    </row>
    <row r="6" spans="1:7" x14ac:dyDescent="0.45">
      <c r="A6">
        <v>5</v>
      </c>
      <c r="B6">
        <v>309</v>
      </c>
      <c r="C6" t="s">
        <v>74</v>
      </c>
      <c r="D6" t="s">
        <v>7</v>
      </c>
      <c r="E6">
        <f>IF(D6="M",COUNTIF($D$2:D6,"M"),COUNTIF($D$2:D6,"F"))</f>
        <v>5</v>
      </c>
      <c r="F6" t="s">
        <v>48</v>
      </c>
      <c r="G6" s="3">
        <v>47.16</v>
      </c>
    </row>
    <row r="7" spans="1:7" x14ac:dyDescent="0.45">
      <c r="A7">
        <v>6</v>
      </c>
      <c r="B7">
        <v>328</v>
      </c>
      <c r="C7" t="s">
        <v>30</v>
      </c>
      <c r="D7" t="s">
        <v>7</v>
      </c>
      <c r="E7">
        <f>IF(D7="M",COUNTIF($D$2:D7,"M"),COUNTIF($D$2:D7,"F"))</f>
        <v>6</v>
      </c>
      <c r="F7" t="s">
        <v>48</v>
      </c>
      <c r="G7" s="3">
        <v>47.38</v>
      </c>
    </row>
    <row r="8" spans="1:7" x14ac:dyDescent="0.45">
      <c r="A8">
        <v>7</v>
      </c>
      <c r="B8">
        <v>293</v>
      </c>
      <c r="C8" t="s">
        <v>41</v>
      </c>
      <c r="D8" t="s">
        <v>7</v>
      </c>
      <c r="E8">
        <f>IF(D8="M",COUNTIF($D$2:D8,"M"),COUNTIF($D$2:D8,"F"))</f>
        <v>7</v>
      </c>
      <c r="F8" t="s">
        <v>45</v>
      </c>
      <c r="G8" s="3">
        <v>48.03</v>
      </c>
    </row>
    <row r="9" spans="1:7" x14ac:dyDescent="0.45">
      <c r="A9">
        <v>8</v>
      </c>
      <c r="B9">
        <v>311</v>
      </c>
      <c r="C9" t="s">
        <v>85</v>
      </c>
      <c r="D9" t="s">
        <v>7</v>
      </c>
      <c r="E9">
        <f>IF(D9="M",COUNTIF($D$2:D9,"M"),COUNTIF($D$2:D9,"F"))</f>
        <v>8</v>
      </c>
      <c r="F9" t="s">
        <v>48</v>
      </c>
      <c r="G9" s="3">
        <v>48.23</v>
      </c>
    </row>
    <row r="10" spans="1:7" x14ac:dyDescent="0.45">
      <c r="A10">
        <v>9</v>
      </c>
      <c r="B10">
        <v>345</v>
      </c>
      <c r="C10" t="s">
        <v>81</v>
      </c>
      <c r="D10" t="s">
        <v>7</v>
      </c>
      <c r="E10">
        <f>IF(D10="M",COUNTIF($D$2:D10,"M"),COUNTIF($D$2:D10,"F"))</f>
        <v>9</v>
      </c>
      <c r="F10" t="s">
        <v>82</v>
      </c>
      <c r="G10" s="3">
        <v>49.42</v>
      </c>
    </row>
    <row r="11" spans="1:7" x14ac:dyDescent="0.45">
      <c r="A11">
        <v>10</v>
      </c>
      <c r="B11">
        <v>321</v>
      </c>
      <c r="C11" t="s">
        <v>18</v>
      </c>
      <c r="D11" t="s">
        <v>7</v>
      </c>
      <c r="E11">
        <f>IF(D11="M",COUNTIF($D$2:D11,"M"),COUNTIF($D$2:D11,"F"))</f>
        <v>10</v>
      </c>
      <c r="F11" t="s">
        <v>69</v>
      </c>
      <c r="G11" s="3">
        <v>49.52</v>
      </c>
    </row>
    <row r="12" spans="1:7" x14ac:dyDescent="0.45">
      <c r="A12">
        <v>11</v>
      </c>
      <c r="B12">
        <v>308</v>
      </c>
      <c r="C12" t="s">
        <v>79</v>
      </c>
      <c r="D12" t="s">
        <v>7</v>
      </c>
      <c r="E12">
        <f>IF(D12="M",COUNTIF($D$2:D12,"M"),COUNTIF($D$2:D12,"F"))</f>
        <v>11</v>
      </c>
      <c r="F12" t="s">
        <v>80</v>
      </c>
      <c r="G12" s="3">
        <v>50.24</v>
      </c>
    </row>
    <row r="13" spans="1:7" x14ac:dyDescent="0.45">
      <c r="A13">
        <v>12</v>
      </c>
      <c r="B13">
        <v>319</v>
      </c>
      <c r="C13" t="s">
        <v>20</v>
      </c>
      <c r="D13" t="s">
        <v>7</v>
      </c>
      <c r="E13">
        <f>IF(D13="M",COUNTIF($D$2:D13,"M"),COUNTIF($D$2:D13,"F"))</f>
        <v>12</v>
      </c>
      <c r="F13" t="s">
        <v>52</v>
      </c>
      <c r="G13" s="3">
        <v>51.14</v>
      </c>
    </row>
    <row r="14" spans="1:7" x14ac:dyDescent="0.45">
      <c r="A14">
        <v>13</v>
      </c>
      <c r="B14">
        <v>291</v>
      </c>
      <c r="C14" t="s">
        <v>39</v>
      </c>
      <c r="D14" t="s">
        <v>7</v>
      </c>
      <c r="E14">
        <f>IF(D14="M",COUNTIF($D$2:D14,"M"),COUNTIF($D$2:D14,"F"))</f>
        <v>13</v>
      </c>
      <c r="F14" t="s">
        <v>48</v>
      </c>
      <c r="G14" s="3">
        <v>51.28</v>
      </c>
    </row>
    <row r="15" spans="1:7" x14ac:dyDescent="0.45">
      <c r="A15">
        <v>14</v>
      </c>
      <c r="B15">
        <v>292</v>
      </c>
      <c r="C15" t="s">
        <v>40</v>
      </c>
      <c r="D15" t="s">
        <v>7</v>
      </c>
      <c r="E15">
        <f>IF(D15="M",COUNTIF($D$2:D15,"M"),COUNTIF($D$2:D15,"F"))</f>
        <v>14</v>
      </c>
      <c r="F15" t="s">
        <v>47</v>
      </c>
      <c r="G15" s="3">
        <v>52.02</v>
      </c>
    </row>
    <row r="16" spans="1:7" x14ac:dyDescent="0.45">
      <c r="A16">
        <v>15</v>
      </c>
      <c r="B16">
        <v>303</v>
      </c>
      <c r="C16" t="s">
        <v>66</v>
      </c>
      <c r="D16" t="s">
        <v>7</v>
      </c>
      <c r="E16">
        <f>IF(D16="M",COUNTIF($D$2:D16,"M"),COUNTIF($D$2:D16,"F"))</f>
        <v>15</v>
      </c>
      <c r="F16" t="s">
        <v>68</v>
      </c>
      <c r="G16" s="3">
        <v>52.51</v>
      </c>
    </row>
    <row r="17" spans="1:7" x14ac:dyDescent="0.45">
      <c r="A17">
        <v>16</v>
      </c>
      <c r="B17">
        <v>312</v>
      </c>
      <c r="C17" t="s">
        <v>10</v>
      </c>
      <c r="D17" t="s">
        <v>7</v>
      </c>
      <c r="E17">
        <f>IF(D17="M",COUNTIF($D$2:D17,"M"),COUNTIF($D$2:D17,"F"))</f>
        <v>16</v>
      </c>
      <c r="F17" t="s">
        <v>52</v>
      </c>
      <c r="G17" s="3">
        <v>53.16</v>
      </c>
    </row>
    <row r="18" spans="1:7" x14ac:dyDescent="0.45">
      <c r="A18">
        <v>17</v>
      </c>
      <c r="B18">
        <v>333</v>
      </c>
      <c r="C18" t="s">
        <v>25</v>
      </c>
      <c r="D18" t="s">
        <v>7</v>
      </c>
      <c r="E18">
        <f>IF(D18="M",COUNTIF($D$2:D18,"M"),COUNTIF($D$2:D18,"F"))</f>
        <v>17</v>
      </c>
      <c r="F18" t="s">
        <v>73</v>
      </c>
      <c r="G18" s="3">
        <v>53.25</v>
      </c>
    </row>
    <row r="19" spans="1:7" x14ac:dyDescent="0.45">
      <c r="A19">
        <v>18</v>
      </c>
      <c r="B19">
        <v>323</v>
      </c>
      <c r="C19" t="s">
        <v>22</v>
      </c>
      <c r="D19" t="s">
        <v>7</v>
      </c>
      <c r="E19">
        <f>IF(D19="M",COUNTIF($D$2:D19,"M"),COUNTIF($D$2:D19,"F"))</f>
        <v>18</v>
      </c>
      <c r="F19" t="s">
        <v>55</v>
      </c>
      <c r="G19" s="3">
        <v>53.3</v>
      </c>
    </row>
    <row r="20" spans="1:7" x14ac:dyDescent="0.45">
      <c r="A20">
        <v>19</v>
      </c>
      <c r="B20">
        <v>324</v>
      </c>
      <c r="C20" t="s">
        <v>32</v>
      </c>
      <c r="D20" t="s">
        <v>7</v>
      </c>
      <c r="E20">
        <f>IF(D20="M",COUNTIF($D$2:D20,"M"),COUNTIF($D$2:D20,"F"))</f>
        <v>19</v>
      </c>
      <c r="F20" t="s">
        <v>55</v>
      </c>
      <c r="G20" s="3">
        <v>53.3</v>
      </c>
    </row>
    <row r="21" spans="1:7" x14ac:dyDescent="0.45">
      <c r="A21">
        <v>20</v>
      </c>
      <c r="B21">
        <v>335</v>
      </c>
      <c r="C21" t="s">
        <v>23</v>
      </c>
      <c r="D21" t="s">
        <v>7</v>
      </c>
      <c r="E21">
        <f>IF(D21="M",COUNTIF($D$2:D21,"M"),COUNTIF($D$2:D21,"F"))</f>
        <v>20</v>
      </c>
      <c r="F21" t="s">
        <v>48</v>
      </c>
      <c r="G21" s="3">
        <v>54.2</v>
      </c>
    </row>
    <row r="22" spans="1:7" x14ac:dyDescent="0.45">
      <c r="A22">
        <v>21</v>
      </c>
      <c r="B22">
        <v>307</v>
      </c>
      <c r="C22" t="s">
        <v>78</v>
      </c>
      <c r="D22" t="s">
        <v>8</v>
      </c>
      <c r="E22">
        <f>IF(D22="M",COUNTIF($D$2:D22,"M"),COUNTIF($D$2:D22,"F"))</f>
        <v>1</v>
      </c>
      <c r="F22" t="s">
        <v>52</v>
      </c>
      <c r="G22" s="3">
        <v>54.36</v>
      </c>
    </row>
    <row r="23" spans="1:7" x14ac:dyDescent="0.45">
      <c r="A23">
        <v>22</v>
      </c>
      <c r="B23">
        <v>327</v>
      </c>
      <c r="C23" t="s">
        <v>31</v>
      </c>
      <c r="D23" t="s">
        <v>7</v>
      </c>
      <c r="E23">
        <f>IF(D23="M",COUNTIF($D$2:D23,"M"),COUNTIF($D$2:D23,"F"))</f>
        <v>21</v>
      </c>
      <c r="F23" t="s">
        <v>48</v>
      </c>
      <c r="G23" s="3">
        <v>55.16</v>
      </c>
    </row>
    <row r="24" spans="1:7" x14ac:dyDescent="0.45">
      <c r="A24">
        <v>23</v>
      </c>
      <c r="B24">
        <v>310</v>
      </c>
      <c r="C24" t="s">
        <v>9</v>
      </c>
      <c r="D24" t="s">
        <v>8</v>
      </c>
      <c r="E24">
        <f>IF(D24="M",COUNTIF($D$2:D24,"M"),COUNTIF($D$2:D24,"F"))</f>
        <v>2</v>
      </c>
      <c r="F24" t="s">
        <v>84</v>
      </c>
      <c r="G24" s="3">
        <v>55.59</v>
      </c>
    </row>
    <row r="25" spans="1:7" x14ac:dyDescent="0.45">
      <c r="A25">
        <v>24</v>
      </c>
      <c r="B25">
        <v>320</v>
      </c>
      <c r="C25" t="s">
        <v>17</v>
      </c>
      <c r="D25" t="s">
        <v>7</v>
      </c>
      <c r="E25">
        <f>IF(D25="M",COUNTIF($D$2:D25,"M"),COUNTIF($D$2:D25,"F"))</f>
        <v>22</v>
      </c>
      <c r="F25" t="s">
        <v>67</v>
      </c>
      <c r="G25" s="3">
        <v>56.49</v>
      </c>
    </row>
    <row r="26" spans="1:7" x14ac:dyDescent="0.45">
      <c r="A26">
        <v>25</v>
      </c>
      <c r="B26">
        <v>299</v>
      </c>
      <c r="C26" t="s">
        <v>59</v>
      </c>
      <c r="D26" t="s">
        <v>7</v>
      </c>
      <c r="E26">
        <f>IF(D26="M",COUNTIF($D$2:D26,"M"),COUNTIF($D$2:D26,"F"))</f>
        <v>23</v>
      </c>
      <c r="F26" t="s">
        <v>48</v>
      </c>
      <c r="G26" s="3">
        <v>57.3</v>
      </c>
    </row>
    <row r="27" spans="1:7" x14ac:dyDescent="0.45">
      <c r="A27">
        <v>26</v>
      </c>
      <c r="B27">
        <v>322</v>
      </c>
      <c r="C27" t="s">
        <v>21</v>
      </c>
      <c r="D27" t="s">
        <v>7</v>
      </c>
      <c r="E27">
        <f>IF(D27="M",COUNTIF($D$2:D27,"M"),COUNTIF($D$2:D27,"F"))</f>
        <v>24</v>
      </c>
      <c r="F27" t="s">
        <v>72</v>
      </c>
      <c r="G27" s="3">
        <v>57.54</v>
      </c>
    </row>
    <row r="28" spans="1:7" x14ac:dyDescent="0.45">
      <c r="A28">
        <v>27</v>
      </c>
      <c r="B28">
        <v>340</v>
      </c>
      <c r="C28" t="s">
        <v>35</v>
      </c>
      <c r="D28" t="s">
        <v>7</v>
      </c>
      <c r="E28">
        <f>IF(D28="M",COUNTIF($D$2:D28,"M"),COUNTIF($D$2:D28,"F"))</f>
        <v>25</v>
      </c>
      <c r="F28" t="s">
        <v>61</v>
      </c>
      <c r="G28" s="3">
        <v>58.19</v>
      </c>
    </row>
    <row r="29" spans="1:7" x14ac:dyDescent="0.45">
      <c r="A29">
        <v>28</v>
      </c>
      <c r="B29">
        <v>357</v>
      </c>
      <c r="C29" t="s">
        <v>87</v>
      </c>
      <c r="D29" t="s">
        <v>7</v>
      </c>
      <c r="E29">
        <f>IF(D29="M",COUNTIF($D$2:D29,"M"),COUNTIF($D$2:D29,"F"))</f>
        <v>26</v>
      </c>
      <c r="F29" t="s">
        <v>52</v>
      </c>
      <c r="G29" s="3">
        <v>59.04</v>
      </c>
    </row>
    <row r="30" spans="1:7" x14ac:dyDescent="0.45">
      <c r="A30">
        <v>29</v>
      </c>
      <c r="B30">
        <v>313</v>
      </c>
      <c r="C30" t="s">
        <v>11</v>
      </c>
      <c r="D30" t="s">
        <v>7</v>
      </c>
      <c r="E30">
        <f>IF(D30="M",COUNTIF($D$2:D30,"M"),COUNTIF($D$2:D30,"F"))</f>
        <v>27</v>
      </c>
      <c r="F30" t="s">
        <v>68</v>
      </c>
      <c r="G30" s="3">
        <v>59.15</v>
      </c>
    </row>
    <row r="31" spans="1:7" x14ac:dyDescent="0.45">
      <c r="A31">
        <v>30</v>
      </c>
      <c r="B31">
        <v>306</v>
      </c>
      <c r="C31" t="s">
        <v>76</v>
      </c>
      <c r="D31" t="s">
        <v>7</v>
      </c>
      <c r="E31">
        <f>IF(D31="M",COUNTIF($D$2:D31,"M"),COUNTIF($D$2:D31,"F"))</f>
        <v>28</v>
      </c>
      <c r="F31" t="s">
        <v>67</v>
      </c>
      <c r="G31" s="3">
        <v>59.38</v>
      </c>
    </row>
    <row r="32" spans="1:7" x14ac:dyDescent="0.45">
      <c r="A32">
        <v>31</v>
      </c>
      <c r="B32">
        <v>334</v>
      </c>
      <c r="C32" t="s">
        <v>24</v>
      </c>
      <c r="D32" t="s">
        <v>7</v>
      </c>
      <c r="E32">
        <f>IF(D32="M",COUNTIF($D$2:D32,"M"),COUNTIF($D$2:D32,"F"))</f>
        <v>29</v>
      </c>
      <c r="F32" t="s">
        <v>86</v>
      </c>
      <c r="G32" s="3">
        <v>60.05</v>
      </c>
    </row>
    <row r="33" spans="1:7" x14ac:dyDescent="0.45">
      <c r="A33">
        <v>32</v>
      </c>
      <c r="B33">
        <v>294</v>
      </c>
      <c r="C33" t="s">
        <v>49</v>
      </c>
      <c r="D33" t="s">
        <v>7</v>
      </c>
      <c r="E33">
        <f>IF(D33="M",COUNTIF($D$2:D33,"M"),COUNTIF($D$2:D33,"F"))</f>
        <v>30</v>
      </c>
      <c r="F33" t="s">
        <v>48</v>
      </c>
      <c r="G33" s="3">
        <v>60.47</v>
      </c>
    </row>
    <row r="34" spans="1:7" x14ac:dyDescent="0.45">
      <c r="A34">
        <v>33</v>
      </c>
      <c r="B34">
        <v>318</v>
      </c>
      <c r="C34" t="s">
        <v>16</v>
      </c>
      <c r="D34" t="s">
        <v>7</v>
      </c>
      <c r="E34">
        <f>IF(D34="M",COUNTIF($D$2:D34,"M"),COUNTIF($D$2:D34,"F"))</f>
        <v>31</v>
      </c>
      <c r="F34" t="s">
        <v>48</v>
      </c>
      <c r="G34" s="3">
        <v>60.53</v>
      </c>
    </row>
    <row r="35" spans="1:7" x14ac:dyDescent="0.45">
      <c r="A35">
        <v>34</v>
      </c>
      <c r="B35">
        <v>300</v>
      </c>
      <c r="C35" t="s">
        <v>62</v>
      </c>
      <c r="D35" t="s">
        <v>7</v>
      </c>
      <c r="E35">
        <f>IF(D35="M",COUNTIF($D$2:D35,"M"),COUNTIF($D$2:D35,"F"))</f>
        <v>32</v>
      </c>
      <c r="F35" t="s">
        <v>48</v>
      </c>
      <c r="G35" s="3">
        <v>61.17</v>
      </c>
    </row>
    <row r="36" spans="1:7" x14ac:dyDescent="0.45">
      <c r="A36">
        <v>35</v>
      </c>
      <c r="B36">
        <v>346</v>
      </c>
      <c r="C36" t="s">
        <v>88</v>
      </c>
      <c r="D36" t="s">
        <v>8</v>
      </c>
      <c r="E36">
        <f>IF(D36="M",COUNTIF($D$2:D36,"M"),COUNTIF($D$2:D36,"F"))</f>
        <v>3</v>
      </c>
      <c r="F36" t="s">
        <v>89</v>
      </c>
      <c r="G36" s="3">
        <v>61.42</v>
      </c>
    </row>
    <row r="37" spans="1:7" x14ac:dyDescent="0.45">
      <c r="A37">
        <v>36</v>
      </c>
      <c r="B37">
        <v>337</v>
      </c>
      <c r="C37" t="s">
        <v>77</v>
      </c>
      <c r="D37" t="s">
        <v>7</v>
      </c>
      <c r="E37">
        <f>IF(D37="M",COUNTIF($D$2:D37,"M"),COUNTIF($D$2:D37,"F"))</f>
        <v>33</v>
      </c>
      <c r="F37" t="s">
        <v>48</v>
      </c>
      <c r="G37" s="3">
        <v>62.21</v>
      </c>
    </row>
    <row r="38" spans="1:7" x14ac:dyDescent="0.45">
      <c r="A38">
        <v>37</v>
      </c>
      <c r="B38">
        <v>317</v>
      </c>
      <c r="C38" t="s">
        <v>15</v>
      </c>
      <c r="D38" t="s">
        <v>7</v>
      </c>
      <c r="E38">
        <f>IF(D38="M",COUNTIF($D$2:D38,"M"),COUNTIF($D$2:D38,"F"))</f>
        <v>34</v>
      </c>
      <c r="F38" t="s">
        <v>48</v>
      </c>
      <c r="G38" s="3">
        <v>62.22</v>
      </c>
    </row>
    <row r="39" spans="1:7" x14ac:dyDescent="0.45">
      <c r="A39">
        <v>38</v>
      </c>
      <c r="B39">
        <v>295</v>
      </c>
      <c r="C39" t="s">
        <v>50</v>
      </c>
      <c r="D39" t="s">
        <v>7</v>
      </c>
      <c r="E39">
        <f>IF(D39="M",COUNTIF($D$2:D39,"M"),COUNTIF($D$2:D39,"F"))</f>
        <v>35</v>
      </c>
      <c r="F39" t="s">
        <v>51</v>
      </c>
      <c r="G39" s="3">
        <v>62.31</v>
      </c>
    </row>
    <row r="40" spans="1:7" x14ac:dyDescent="0.45">
      <c r="A40">
        <v>39</v>
      </c>
      <c r="B40">
        <v>342</v>
      </c>
      <c r="C40" t="s">
        <v>43</v>
      </c>
      <c r="D40" t="s">
        <v>8</v>
      </c>
      <c r="E40">
        <f>IF(D40="M",COUNTIF($D$2:D40,"M"),COUNTIF($D$2:D40,"F"))</f>
        <v>4</v>
      </c>
      <c r="F40" t="s">
        <v>72</v>
      </c>
      <c r="G40" s="3">
        <v>62.55</v>
      </c>
    </row>
    <row r="41" spans="1:7" x14ac:dyDescent="0.45">
      <c r="A41">
        <v>40</v>
      </c>
      <c r="B41">
        <v>338</v>
      </c>
      <c r="C41" t="s">
        <v>34</v>
      </c>
      <c r="D41" t="s">
        <v>7</v>
      </c>
      <c r="E41">
        <f>IF(D41="M",COUNTIF($D$2:D41,"M"),COUNTIF($D$2:D41,"F"))</f>
        <v>36</v>
      </c>
      <c r="F41" t="s">
        <v>48</v>
      </c>
      <c r="G41" s="3">
        <v>63.11</v>
      </c>
    </row>
    <row r="42" spans="1:7" x14ac:dyDescent="0.45">
      <c r="A42">
        <v>41</v>
      </c>
      <c r="B42">
        <v>344</v>
      </c>
      <c r="C42" t="s">
        <v>83</v>
      </c>
      <c r="D42" t="s">
        <v>7</v>
      </c>
      <c r="E42">
        <f>IF(D42="M",COUNTIF($D$2:D42,"M"),COUNTIF($D$2:D42,"F"))</f>
        <v>37</v>
      </c>
      <c r="F42" t="s">
        <v>48</v>
      </c>
      <c r="G42" s="3">
        <v>63.37</v>
      </c>
    </row>
    <row r="43" spans="1:7" x14ac:dyDescent="0.45">
      <c r="A43">
        <v>42</v>
      </c>
      <c r="B43">
        <v>314</v>
      </c>
      <c r="C43" t="s">
        <v>12</v>
      </c>
      <c r="D43" t="s">
        <v>8</v>
      </c>
      <c r="E43">
        <f>IF(D43="M",COUNTIF($D$2:D43,"M"),COUNTIF($D$2:D43,"F"))</f>
        <v>5</v>
      </c>
      <c r="F43" t="s">
        <v>68</v>
      </c>
      <c r="G43" s="3">
        <v>65.3</v>
      </c>
    </row>
    <row r="44" spans="1:7" x14ac:dyDescent="0.45">
      <c r="A44">
        <v>43</v>
      </c>
      <c r="B44">
        <v>332</v>
      </c>
      <c r="C44" t="s">
        <v>26</v>
      </c>
      <c r="D44" t="s">
        <v>7</v>
      </c>
      <c r="E44">
        <f>IF(D44="M",COUNTIF($D$2:D44,"M"),COUNTIF($D$2:D44,"F"))</f>
        <v>38</v>
      </c>
      <c r="F44" t="s">
        <v>48</v>
      </c>
      <c r="G44" s="3">
        <v>66.22</v>
      </c>
    </row>
    <row r="45" spans="1:7" x14ac:dyDescent="0.45">
      <c r="A45">
        <v>44</v>
      </c>
      <c r="B45">
        <v>302</v>
      </c>
      <c r="C45" t="s">
        <v>65</v>
      </c>
      <c r="D45" t="s">
        <v>8</v>
      </c>
      <c r="E45">
        <f>IF(D45="M",COUNTIF($D$2:D45,"M"),COUNTIF($D$2:D45,"F"))</f>
        <v>6</v>
      </c>
      <c r="F45" t="s">
        <v>52</v>
      </c>
      <c r="G45" s="3">
        <v>67.2</v>
      </c>
    </row>
    <row r="46" spans="1:7" x14ac:dyDescent="0.45">
      <c r="A46">
        <v>45</v>
      </c>
      <c r="B46">
        <v>316</v>
      </c>
      <c r="C46" t="s">
        <v>14</v>
      </c>
      <c r="D46" t="s">
        <v>7</v>
      </c>
      <c r="E46">
        <f>IF(D46="M",COUNTIF($D$2:D46,"M"),COUNTIF($D$2:D46,"F"))</f>
        <v>39</v>
      </c>
      <c r="F46" t="s">
        <v>48</v>
      </c>
      <c r="G46" s="3">
        <v>67.209999999999994</v>
      </c>
    </row>
    <row r="47" spans="1:7" x14ac:dyDescent="0.45">
      <c r="A47">
        <v>46</v>
      </c>
      <c r="B47">
        <v>343</v>
      </c>
      <c r="C47" t="s">
        <v>44</v>
      </c>
      <c r="D47" t="s">
        <v>8</v>
      </c>
      <c r="E47">
        <f>IF(D47="M",COUNTIF($D$2:D47,"M"),COUNTIF($D$2:D47,"F"))</f>
        <v>7</v>
      </c>
      <c r="F47" t="s">
        <v>48</v>
      </c>
      <c r="G47" s="3">
        <v>68.09</v>
      </c>
    </row>
    <row r="48" spans="1:7" x14ac:dyDescent="0.45">
      <c r="A48">
        <v>47</v>
      </c>
      <c r="B48">
        <v>296</v>
      </c>
      <c r="C48" t="s">
        <v>56</v>
      </c>
      <c r="D48" t="s">
        <v>8</v>
      </c>
      <c r="E48">
        <f>IF(D48="M",COUNTIF($D$2:D48,"M"),COUNTIF($D$2:D48,"F"))</f>
        <v>8</v>
      </c>
      <c r="F48" t="s">
        <v>52</v>
      </c>
      <c r="G48" s="3">
        <v>69.13</v>
      </c>
    </row>
    <row r="49" spans="1:7" x14ac:dyDescent="0.45">
      <c r="A49">
        <v>48</v>
      </c>
      <c r="B49">
        <v>330</v>
      </c>
      <c r="C49" t="s">
        <v>28</v>
      </c>
      <c r="D49" t="s">
        <v>8</v>
      </c>
      <c r="E49">
        <f>IF(D49="M",COUNTIF($D$2:D49,"M"),COUNTIF($D$2:D49,"F"))</f>
        <v>9</v>
      </c>
      <c r="F49" t="s">
        <v>72</v>
      </c>
      <c r="G49" s="3">
        <v>69.53</v>
      </c>
    </row>
    <row r="50" spans="1:7" x14ac:dyDescent="0.45">
      <c r="A50">
        <v>49</v>
      </c>
      <c r="B50">
        <v>329</v>
      </c>
      <c r="C50" t="s">
        <v>29</v>
      </c>
      <c r="D50" t="s">
        <v>7</v>
      </c>
      <c r="E50">
        <f>IF(D50="M",COUNTIF($D$2:D50,"M"),COUNTIF($D$2:D50,"F"))</f>
        <v>40</v>
      </c>
      <c r="F50" t="s">
        <v>48</v>
      </c>
      <c r="G50" s="3">
        <v>69.58</v>
      </c>
    </row>
    <row r="51" spans="1:7" x14ac:dyDescent="0.45">
      <c r="A51">
        <v>50</v>
      </c>
      <c r="B51">
        <v>305</v>
      </c>
      <c r="C51" t="s">
        <v>71</v>
      </c>
      <c r="D51" t="s">
        <v>8</v>
      </c>
      <c r="E51">
        <f>IF(D51="M",COUNTIF($D$2:D51,"M"),COUNTIF($D$2:D51,"F"))</f>
        <v>10</v>
      </c>
      <c r="F51" t="s">
        <v>48</v>
      </c>
      <c r="G51" s="3">
        <v>70.02</v>
      </c>
    </row>
    <row r="52" spans="1:7" x14ac:dyDescent="0.45">
      <c r="A52">
        <v>51</v>
      </c>
      <c r="B52">
        <v>297</v>
      </c>
      <c r="C52" t="s">
        <v>54</v>
      </c>
      <c r="D52" t="s">
        <v>8</v>
      </c>
      <c r="E52">
        <f>IF(D52="M",COUNTIF($D$2:D52,"M"),COUNTIF($D$2:D52,"F"))</f>
        <v>11</v>
      </c>
      <c r="F52" t="s">
        <v>52</v>
      </c>
      <c r="G52" s="3">
        <v>71.42</v>
      </c>
    </row>
    <row r="53" spans="1:7" x14ac:dyDescent="0.45">
      <c r="A53">
        <v>52</v>
      </c>
      <c r="B53">
        <v>326</v>
      </c>
      <c r="C53" t="s">
        <v>53</v>
      </c>
      <c r="D53" t="s">
        <v>8</v>
      </c>
      <c r="E53">
        <f>IF(D53="M",COUNTIF($D$2:D53,"M"),COUNTIF($D$2:D53,"F"))</f>
        <v>12</v>
      </c>
      <c r="F53" t="s">
        <v>52</v>
      </c>
      <c r="G53" s="3">
        <v>71.42</v>
      </c>
    </row>
    <row r="54" spans="1:7" x14ac:dyDescent="0.45">
      <c r="A54">
        <v>53</v>
      </c>
      <c r="B54">
        <v>289</v>
      </c>
      <c r="C54" t="s">
        <v>37</v>
      </c>
      <c r="D54" t="s">
        <v>8</v>
      </c>
      <c r="E54">
        <f>IF(D54="M",COUNTIF($D$2:D54,"M"),COUNTIF($D$2:D54,"F"))</f>
        <v>13</v>
      </c>
      <c r="F54" t="s">
        <v>48</v>
      </c>
      <c r="G54" s="3">
        <v>85.07</v>
      </c>
    </row>
    <row r="55" spans="1:7" x14ac:dyDescent="0.45">
      <c r="A55">
        <v>54</v>
      </c>
      <c r="B55">
        <v>290</v>
      </c>
      <c r="C55" t="s">
        <v>38</v>
      </c>
      <c r="D55" t="s">
        <v>8</v>
      </c>
      <c r="E55">
        <f>IF(D55="M",COUNTIF($D$2:D55,"M"),COUNTIF($D$2:D55,"F"))</f>
        <v>14</v>
      </c>
      <c r="F55" t="s">
        <v>48</v>
      </c>
      <c r="G55" s="3">
        <v>85.08</v>
      </c>
    </row>
    <row r="56" spans="1:7" x14ac:dyDescent="0.45">
      <c r="A56">
        <v>55</v>
      </c>
      <c r="B56">
        <v>339</v>
      </c>
      <c r="C56" t="s">
        <v>90</v>
      </c>
      <c r="D56" t="s">
        <v>8</v>
      </c>
      <c r="E56">
        <f>IF(D56="M",COUNTIF($D$2:D56,"M"),COUNTIF($D$2:D56,"F"))</f>
        <v>15</v>
      </c>
      <c r="F56" t="s">
        <v>48</v>
      </c>
      <c r="G56" s="3">
        <v>100.59</v>
      </c>
    </row>
  </sheetData>
  <autoFilter ref="A1:G56">
    <sortState ref="A2:G56">
      <sortCondition ref="G1:G55"/>
    </sortState>
  </autoFilter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0"/>
  <sheetViews>
    <sheetView workbookViewId="0">
      <pane ySplit="1" topLeftCell="A51" activePane="bottomLeft" state="frozen"/>
      <selection pane="bottomLeft" activeCell="M12" sqref="M12"/>
    </sheetView>
  </sheetViews>
  <sheetFormatPr defaultRowHeight="14.35" x14ac:dyDescent="0.45"/>
  <cols>
    <col min="3" max="3" width="14.1328125" customWidth="1"/>
    <col min="5" max="5" width="10.06640625" bestFit="1" customWidth="1"/>
  </cols>
  <sheetData>
    <row r="1" spans="2:8" x14ac:dyDescent="0.4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19</v>
      </c>
    </row>
    <row r="2" spans="2:8" s="1" customFormat="1" x14ac:dyDescent="0.45">
      <c r="B2" s="1">
        <v>289</v>
      </c>
      <c r="C2" s="1" t="s">
        <v>37</v>
      </c>
      <c r="D2" s="1" t="s">
        <v>8</v>
      </c>
      <c r="F2" s="1" t="s">
        <v>48</v>
      </c>
      <c r="H2" s="1" t="s">
        <v>46</v>
      </c>
    </row>
    <row r="3" spans="2:8" s="1" customFormat="1" x14ac:dyDescent="0.45">
      <c r="B3" s="1">
        <v>290</v>
      </c>
      <c r="C3" s="1" t="s">
        <v>38</v>
      </c>
      <c r="D3" s="1" t="s">
        <v>8</v>
      </c>
      <c r="F3" s="1" t="s">
        <v>48</v>
      </c>
      <c r="H3" s="1" t="s">
        <v>46</v>
      </c>
    </row>
    <row r="4" spans="2:8" s="1" customFormat="1" x14ac:dyDescent="0.45">
      <c r="B4" s="1">
        <v>291</v>
      </c>
      <c r="C4" s="1" t="s">
        <v>39</v>
      </c>
      <c r="D4" s="1" t="s">
        <v>7</v>
      </c>
      <c r="F4" s="1" t="s">
        <v>48</v>
      </c>
      <c r="H4" s="1" t="s">
        <v>46</v>
      </c>
    </row>
    <row r="5" spans="2:8" s="1" customFormat="1" x14ac:dyDescent="0.45">
      <c r="B5" s="1">
        <v>292</v>
      </c>
      <c r="C5" s="1" t="s">
        <v>40</v>
      </c>
      <c r="D5" s="1" t="s">
        <v>7</v>
      </c>
      <c r="F5" s="1" t="s">
        <v>47</v>
      </c>
      <c r="H5" s="1" t="s">
        <v>46</v>
      </c>
    </row>
    <row r="6" spans="2:8" s="1" customFormat="1" x14ac:dyDescent="0.45">
      <c r="B6" s="1">
        <v>293</v>
      </c>
      <c r="C6" s="1" t="s">
        <v>41</v>
      </c>
      <c r="D6" s="1" t="s">
        <v>7</v>
      </c>
      <c r="F6" s="1" t="s">
        <v>45</v>
      </c>
      <c r="H6" s="1" t="s">
        <v>46</v>
      </c>
    </row>
    <row r="7" spans="2:8" x14ac:dyDescent="0.45">
      <c r="B7">
        <v>294</v>
      </c>
      <c r="C7" t="s">
        <v>49</v>
      </c>
      <c r="D7" t="s">
        <v>7</v>
      </c>
      <c r="F7" t="s">
        <v>48</v>
      </c>
      <c r="H7" t="s">
        <v>42</v>
      </c>
    </row>
    <row r="8" spans="2:8" x14ac:dyDescent="0.45">
      <c r="B8">
        <v>295</v>
      </c>
      <c r="C8" t="s">
        <v>50</v>
      </c>
      <c r="D8" t="s">
        <v>7</v>
      </c>
      <c r="F8" t="s">
        <v>51</v>
      </c>
      <c r="H8" t="s">
        <v>42</v>
      </c>
    </row>
    <row r="9" spans="2:8" x14ac:dyDescent="0.45">
      <c r="B9">
        <v>296</v>
      </c>
      <c r="C9" t="s">
        <v>56</v>
      </c>
      <c r="D9" t="s">
        <v>8</v>
      </c>
      <c r="F9" t="s">
        <v>52</v>
      </c>
      <c r="H9" t="s">
        <v>42</v>
      </c>
    </row>
    <row r="10" spans="2:8" x14ac:dyDescent="0.45">
      <c r="B10">
        <v>297</v>
      </c>
      <c r="C10" t="s">
        <v>54</v>
      </c>
      <c r="D10" t="s">
        <v>8</v>
      </c>
      <c r="F10" t="s">
        <v>52</v>
      </c>
      <c r="H10" t="s">
        <v>42</v>
      </c>
    </row>
    <row r="11" spans="2:8" x14ac:dyDescent="0.45">
      <c r="B11">
        <v>298</v>
      </c>
      <c r="C11" t="s">
        <v>57</v>
      </c>
      <c r="D11" t="s">
        <v>7</v>
      </c>
      <c r="F11" t="s">
        <v>58</v>
      </c>
      <c r="H11" t="s">
        <v>42</v>
      </c>
    </row>
    <row r="12" spans="2:8" x14ac:dyDescent="0.45">
      <c r="B12">
        <v>299</v>
      </c>
      <c r="C12" t="s">
        <v>59</v>
      </c>
      <c r="D12" t="s">
        <v>7</v>
      </c>
      <c r="F12" t="s">
        <v>48</v>
      </c>
      <c r="H12" t="s">
        <v>42</v>
      </c>
    </row>
    <row r="13" spans="2:8" x14ac:dyDescent="0.45">
      <c r="B13">
        <v>300</v>
      </c>
      <c r="C13" t="s">
        <v>62</v>
      </c>
      <c r="D13" t="s">
        <v>7</v>
      </c>
      <c r="F13" t="s">
        <v>48</v>
      </c>
      <c r="H13" t="s">
        <v>42</v>
      </c>
    </row>
    <row r="14" spans="2:8" x14ac:dyDescent="0.45">
      <c r="B14">
        <v>301</v>
      </c>
      <c r="C14" t="s">
        <v>63</v>
      </c>
      <c r="D14" t="s">
        <v>7</v>
      </c>
      <c r="F14" t="s">
        <v>64</v>
      </c>
      <c r="H14" t="s">
        <v>42</v>
      </c>
    </row>
    <row r="15" spans="2:8" x14ac:dyDescent="0.45">
      <c r="B15">
        <v>302</v>
      </c>
      <c r="C15" t="s">
        <v>65</v>
      </c>
      <c r="D15" t="s">
        <v>8</v>
      </c>
      <c r="F15" t="s">
        <v>52</v>
      </c>
      <c r="H15" t="s">
        <v>42</v>
      </c>
    </row>
    <row r="16" spans="2:8" x14ac:dyDescent="0.45">
      <c r="B16">
        <v>303</v>
      </c>
      <c r="C16" t="s">
        <v>66</v>
      </c>
      <c r="D16" t="s">
        <v>7</v>
      </c>
      <c r="F16" t="s">
        <v>68</v>
      </c>
      <c r="H16" t="s">
        <v>42</v>
      </c>
    </row>
    <row r="17" spans="2:8" x14ac:dyDescent="0.45">
      <c r="B17">
        <v>304</v>
      </c>
      <c r="C17" t="s">
        <v>70</v>
      </c>
      <c r="D17" t="s">
        <v>7</v>
      </c>
      <c r="F17" t="s">
        <v>68</v>
      </c>
      <c r="H17" t="s">
        <v>42</v>
      </c>
    </row>
    <row r="18" spans="2:8" x14ac:dyDescent="0.45">
      <c r="B18">
        <v>305</v>
      </c>
      <c r="C18" t="s">
        <v>71</v>
      </c>
      <c r="D18" t="s">
        <v>8</v>
      </c>
      <c r="F18" t="s">
        <v>48</v>
      </c>
    </row>
    <row r="19" spans="2:8" x14ac:dyDescent="0.45">
      <c r="B19">
        <v>306</v>
      </c>
      <c r="C19" t="s">
        <v>76</v>
      </c>
      <c r="D19" t="s">
        <v>7</v>
      </c>
      <c r="F19" t="s">
        <v>67</v>
      </c>
      <c r="H19" t="s">
        <v>42</v>
      </c>
    </row>
    <row r="20" spans="2:8" x14ac:dyDescent="0.45">
      <c r="B20">
        <v>307</v>
      </c>
      <c r="C20" t="s">
        <v>78</v>
      </c>
      <c r="D20" t="s">
        <v>8</v>
      </c>
      <c r="F20" t="s">
        <v>52</v>
      </c>
      <c r="H20" t="s">
        <v>42</v>
      </c>
    </row>
    <row r="21" spans="2:8" x14ac:dyDescent="0.45">
      <c r="B21">
        <v>308</v>
      </c>
      <c r="C21" t="s">
        <v>79</v>
      </c>
      <c r="D21" t="s">
        <v>7</v>
      </c>
      <c r="F21" t="s">
        <v>80</v>
      </c>
    </row>
    <row r="22" spans="2:8" s="1" customFormat="1" x14ac:dyDescent="0.45">
      <c r="B22" s="1">
        <v>309</v>
      </c>
      <c r="C22" s="1" t="s">
        <v>74</v>
      </c>
      <c r="D22" s="1" t="s">
        <v>7</v>
      </c>
      <c r="F22" s="1" t="s">
        <v>48</v>
      </c>
      <c r="H22" s="1" t="s">
        <v>75</v>
      </c>
    </row>
    <row r="23" spans="2:8" s="1" customFormat="1" x14ac:dyDescent="0.45">
      <c r="B23" s="1">
        <v>310</v>
      </c>
      <c r="C23" s="1" t="s">
        <v>9</v>
      </c>
      <c r="D23" s="1" t="s">
        <v>8</v>
      </c>
      <c r="F23" s="1" t="s">
        <v>84</v>
      </c>
      <c r="H23" s="1">
        <v>10094</v>
      </c>
    </row>
    <row r="24" spans="2:8" s="1" customFormat="1" x14ac:dyDescent="0.45">
      <c r="B24" s="1">
        <v>311</v>
      </c>
      <c r="C24" s="1" t="s">
        <v>85</v>
      </c>
      <c r="D24" s="1" t="s">
        <v>7</v>
      </c>
      <c r="F24" s="1" t="s">
        <v>48</v>
      </c>
      <c r="H24" s="1">
        <v>10094</v>
      </c>
    </row>
    <row r="25" spans="2:8" s="1" customFormat="1" x14ac:dyDescent="0.45">
      <c r="B25" s="1">
        <v>312</v>
      </c>
      <c r="C25" s="1" t="s">
        <v>10</v>
      </c>
      <c r="D25" s="1" t="s">
        <v>7</v>
      </c>
      <c r="F25" s="1" t="s">
        <v>52</v>
      </c>
      <c r="H25" s="1">
        <v>10095</v>
      </c>
    </row>
    <row r="26" spans="2:8" s="1" customFormat="1" x14ac:dyDescent="0.45">
      <c r="B26" s="1">
        <v>313</v>
      </c>
      <c r="C26" s="1" t="s">
        <v>11</v>
      </c>
      <c r="D26" s="1" t="s">
        <v>7</v>
      </c>
      <c r="F26" s="1" t="s">
        <v>68</v>
      </c>
      <c r="H26" s="1">
        <v>10096</v>
      </c>
    </row>
    <row r="27" spans="2:8" s="1" customFormat="1" x14ac:dyDescent="0.45">
      <c r="B27" s="1">
        <v>314</v>
      </c>
      <c r="C27" s="1" t="s">
        <v>12</v>
      </c>
      <c r="D27" s="1" t="s">
        <v>8</v>
      </c>
      <c r="F27" s="1" t="s">
        <v>68</v>
      </c>
      <c r="H27" s="1">
        <v>10097</v>
      </c>
    </row>
    <row r="28" spans="2:8" x14ac:dyDescent="0.45">
      <c r="B28">
        <v>315</v>
      </c>
      <c r="C28" t="s">
        <v>13</v>
      </c>
      <c r="H28">
        <v>10098</v>
      </c>
    </row>
    <row r="29" spans="2:8" s="1" customFormat="1" x14ac:dyDescent="0.45">
      <c r="B29" s="1">
        <v>316</v>
      </c>
      <c r="C29" s="1" t="s">
        <v>14</v>
      </c>
      <c r="D29" s="1" t="s">
        <v>7</v>
      </c>
      <c r="F29" s="1" t="s">
        <v>48</v>
      </c>
      <c r="H29" s="1">
        <v>10099</v>
      </c>
    </row>
    <row r="30" spans="2:8" s="1" customFormat="1" x14ac:dyDescent="0.45">
      <c r="B30" s="1">
        <v>317</v>
      </c>
      <c r="C30" s="1" t="s">
        <v>15</v>
      </c>
      <c r="D30" s="1" t="s">
        <v>7</v>
      </c>
      <c r="F30" s="1" t="s">
        <v>48</v>
      </c>
      <c r="H30" s="1">
        <v>10100</v>
      </c>
    </row>
    <row r="31" spans="2:8" s="1" customFormat="1" x14ac:dyDescent="0.45">
      <c r="B31" s="1">
        <v>318</v>
      </c>
      <c r="C31" s="1" t="s">
        <v>16</v>
      </c>
      <c r="D31" s="1" t="s">
        <v>7</v>
      </c>
      <c r="F31" s="1" t="s">
        <v>48</v>
      </c>
      <c r="H31" s="1">
        <v>10101</v>
      </c>
    </row>
    <row r="32" spans="2:8" s="1" customFormat="1" x14ac:dyDescent="0.45">
      <c r="B32" s="1">
        <v>319</v>
      </c>
      <c r="C32" s="1" t="s">
        <v>20</v>
      </c>
      <c r="D32" s="1" t="s">
        <v>7</v>
      </c>
      <c r="F32" s="1" t="s">
        <v>52</v>
      </c>
      <c r="H32" s="1">
        <v>10103</v>
      </c>
    </row>
    <row r="33" spans="2:8" s="1" customFormat="1" x14ac:dyDescent="0.45">
      <c r="B33" s="1">
        <v>320</v>
      </c>
      <c r="C33" s="1" t="s">
        <v>17</v>
      </c>
      <c r="D33" s="1" t="s">
        <v>7</v>
      </c>
      <c r="F33" s="1" t="s">
        <v>67</v>
      </c>
      <c r="H33" s="1">
        <v>10104</v>
      </c>
    </row>
    <row r="34" spans="2:8" s="1" customFormat="1" x14ac:dyDescent="0.45">
      <c r="B34" s="1">
        <v>321</v>
      </c>
      <c r="C34" s="1" t="s">
        <v>18</v>
      </c>
      <c r="D34" s="1" t="s">
        <v>7</v>
      </c>
      <c r="F34" s="1" t="s">
        <v>69</v>
      </c>
      <c r="H34" s="1">
        <v>10105</v>
      </c>
    </row>
    <row r="35" spans="2:8" s="1" customFormat="1" x14ac:dyDescent="0.45">
      <c r="B35" s="1">
        <v>322</v>
      </c>
      <c r="C35" s="1" t="s">
        <v>21</v>
      </c>
      <c r="D35" s="1" t="s">
        <v>7</v>
      </c>
      <c r="F35" s="1" t="s">
        <v>72</v>
      </c>
      <c r="H35" s="1">
        <v>10106</v>
      </c>
    </row>
    <row r="36" spans="2:8" s="1" customFormat="1" x14ac:dyDescent="0.45">
      <c r="B36" s="1">
        <v>323</v>
      </c>
      <c r="C36" s="1" t="s">
        <v>22</v>
      </c>
      <c r="D36" s="1" t="s">
        <v>7</v>
      </c>
      <c r="F36" s="1" t="s">
        <v>55</v>
      </c>
      <c r="H36" s="1">
        <v>10107</v>
      </c>
    </row>
    <row r="37" spans="2:8" s="1" customFormat="1" x14ac:dyDescent="0.45">
      <c r="B37" s="1">
        <v>324</v>
      </c>
      <c r="C37" s="1" t="s">
        <v>32</v>
      </c>
      <c r="D37" s="1" t="s">
        <v>7</v>
      </c>
      <c r="F37" s="1" t="s">
        <v>55</v>
      </c>
      <c r="H37" s="1">
        <v>10107</v>
      </c>
    </row>
    <row r="38" spans="2:8" x14ac:dyDescent="0.45">
      <c r="B38">
        <v>325</v>
      </c>
      <c r="C38" t="s">
        <v>12</v>
      </c>
      <c r="H38">
        <v>10108</v>
      </c>
    </row>
    <row r="39" spans="2:8" s="1" customFormat="1" x14ac:dyDescent="0.45">
      <c r="B39" s="1">
        <v>326</v>
      </c>
      <c r="C39" s="1" t="s">
        <v>53</v>
      </c>
      <c r="D39" s="1" t="s">
        <v>8</v>
      </c>
      <c r="F39" s="1" t="s">
        <v>52</v>
      </c>
      <c r="H39" s="1">
        <v>10109</v>
      </c>
    </row>
    <row r="40" spans="2:8" s="1" customFormat="1" x14ac:dyDescent="0.45">
      <c r="B40" s="1">
        <v>327</v>
      </c>
      <c r="C40" s="1" t="s">
        <v>31</v>
      </c>
      <c r="D40" s="1" t="s">
        <v>7</v>
      </c>
      <c r="F40" s="1" t="s">
        <v>48</v>
      </c>
      <c r="H40" s="1">
        <v>10110</v>
      </c>
    </row>
    <row r="41" spans="2:8" s="1" customFormat="1" x14ac:dyDescent="0.45">
      <c r="B41" s="1">
        <v>328</v>
      </c>
      <c r="C41" s="1" t="s">
        <v>30</v>
      </c>
      <c r="D41" s="1" t="s">
        <v>7</v>
      </c>
      <c r="F41" s="1" t="s">
        <v>48</v>
      </c>
      <c r="H41" s="1">
        <v>10111</v>
      </c>
    </row>
    <row r="42" spans="2:8" s="1" customFormat="1" x14ac:dyDescent="0.45">
      <c r="B42" s="1">
        <v>329</v>
      </c>
      <c r="C42" s="1" t="s">
        <v>29</v>
      </c>
      <c r="D42" s="1" t="s">
        <v>7</v>
      </c>
      <c r="F42" s="1" t="s">
        <v>48</v>
      </c>
      <c r="H42" s="1">
        <v>10112</v>
      </c>
    </row>
    <row r="43" spans="2:8" s="1" customFormat="1" x14ac:dyDescent="0.45">
      <c r="B43" s="1">
        <v>330</v>
      </c>
      <c r="C43" s="1" t="s">
        <v>28</v>
      </c>
      <c r="D43" s="1" t="s">
        <v>8</v>
      </c>
      <c r="F43" s="1" t="s">
        <v>72</v>
      </c>
      <c r="H43" s="1">
        <v>10113</v>
      </c>
    </row>
    <row r="44" spans="2:8" s="1" customFormat="1" x14ac:dyDescent="0.45">
      <c r="B44" s="1">
        <v>331</v>
      </c>
      <c r="C44" s="1" t="s">
        <v>27</v>
      </c>
      <c r="D44" s="1" t="s">
        <v>7</v>
      </c>
      <c r="F44" s="1" t="s">
        <v>60</v>
      </c>
      <c r="H44" s="1">
        <v>10114</v>
      </c>
    </row>
    <row r="45" spans="2:8" s="1" customFormat="1" x14ac:dyDescent="0.45">
      <c r="B45" s="1">
        <v>332</v>
      </c>
      <c r="C45" s="1" t="s">
        <v>26</v>
      </c>
      <c r="D45" s="1" t="s">
        <v>7</v>
      </c>
      <c r="F45" s="1" t="s">
        <v>48</v>
      </c>
      <c r="H45" s="1">
        <v>10115</v>
      </c>
    </row>
    <row r="46" spans="2:8" s="1" customFormat="1" x14ac:dyDescent="0.45">
      <c r="B46" s="1">
        <v>333</v>
      </c>
      <c r="C46" s="1" t="s">
        <v>25</v>
      </c>
      <c r="D46" s="1" t="s">
        <v>7</v>
      </c>
      <c r="F46" s="1" t="s">
        <v>73</v>
      </c>
      <c r="H46" s="1">
        <v>10116</v>
      </c>
    </row>
    <row r="47" spans="2:8" s="1" customFormat="1" x14ac:dyDescent="0.45">
      <c r="B47" s="1">
        <v>334</v>
      </c>
      <c r="C47" s="1" t="s">
        <v>24</v>
      </c>
      <c r="D47" s="1" t="s">
        <v>7</v>
      </c>
      <c r="F47" s="1" t="s">
        <v>86</v>
      </c>
      <c r="H47" s="1">
        <v>10117</v>
      </c>
    </row>
    <row r="48" spans="2:8" s="1" customFormat="1" x14ac:dyDescent="0.45">
      <c r="B48" s="1">
        <v>335</v>
      </c>
      <c r="C48" s="1" t="s">
        <v>23</v>
      </c>
      <c r="D48" s="1" t="s">
        <v>7</v>
      </c>
      <c r="F48" s="1" t="s">
        <v>48</v>
      </c>
      <c r="H48" s="1">
        <v>10118</v>
      </c>
    </row>
    <row r="49" spans="2:8" x14ac:dyDescent="0.45">
      <c r="B49">
        <v>336</v>
      </c>
      <c r="C49" t="s">
        <v>33</v>
      </c>
      <c r="H49">
        <v>10119</v>
      </c>
    </row>
    <row r="50" spans="2:8" s="1" customFormat="1" x14ac:dyDescent="0.45">
      <c r="B50" s="1">
        <v>337</v>
      </c>
      <c r="C50" s="1" t="s">
        <v>77</v>
      </c>
      <c r="D50" s="1" t="s">
        <v>7</v>
      </c>
      <c r="F50" s="1" t="s">
        <v>48</v>
      </c>
      <c r="H50" s="1">
        <v>10120</v>
      </c>
    </row>
    <row r="51" spans="2:8" s="1" customFormat="1" x14ac:dyDescent="0.45">
      <c r="B51" s="1">
        <v>338</v>
      </c>
      <c r="C51" s="1" t="s">
        <v>34</v>
      </c>
      <c r="D51" s="1" t="s">
        <v>7</v>
      </c>
      <c r="H51" s="1">
        <v>10121</v>
      </c>
    </row>
    <row r="52" spans="2:8" x14ac:dyDescent="0.45">
      <c r="B52">
        <v>339</v>
      </c>
      <c r="C52" t="s">
        <v>36</v>
      </c>
      <c r="H52">
        <v>10122</v>
      </c>
    </row>
    <row r="53" spans="2:8" s="1" customFormat="1" x14ac:dyDescent="0.45">
      <c r="B53" s="1">
        <v>340</v>
      </c>
      <c r="C53" s="1" t="s">
        <v>35</v>
      </c>
      <c r="D53" s="1" t="s">
        <v>7</v>
      </c>
      <c r="F53" s="1" t="s">
        <v>61</v>
      </c>
      <c r="H53" s="1">
        <v>10123</v>
      </c>
    </row>
    <row r="54" spans="2:8" x14ac:dyDescent="0.45">
      <c r="B54">
        <v>341</v>
      </c>
    </row>
    <row r="55" spans="2:8" s="1" customFormat="1" x14ac:dyDescent="0.45">
      <c r="B55" s="1">
        <v>342</v>
      </c>
      <c r="C55" s="1" t="s">
        <v>43</v>
      </c>
      <c r="D55" s="1" t="s">
        <v>8</v>
      </c>
      <c r="F55" s="1" t="s">
        <v>72</v>
      </c>
      <c r="H55" s="1">
        <v>10125</v>
      </c>
    </row>
    <row r="56" spans="2:8" s="1" customFormat="1" x14ac:dyDescent="0.45">
      <c r="B56" s="1">
        <v>343</v>
      </c>
      <c r="C56" s="1" t="s">
        <v>44</v>
      </c>
      <c r="D56" s="1" t="s">
        <v>8</v>
      </c>
      <c r="F56" s="1" t="s">
        <v>48</v>
      </c>
      <c r="H56" s="1">
        <v>10126</v>
      </c>
    </row>
    <row r="57" spans="2:8" x14ac:dyDescent="0.45">
      <c r="B57">
        <v>344</v>
      </c>
      <c r="C57" t="s">
        <v>83</v>
      </c>
      <c r="D57" t="s">
        <v>7</v>
      </c>
      <c r="F57" t="s">
        <v>48</v>
      </c>
      <c r="H57" t="s">
        <v>42</v>
      </c>
    </row>
    <row r="58" spans="2:8" x14ac:dyDescent="0.45">
      <c r="B58">
        <v>345</v>
      </c>
      <c r="C58" t="s">
        <v>81</v>
      </c>
      <c r="D58" t="s">
        <v>7</v>
      </c>
      <c r="F58" t="s">
        <v>82</v>
      </c>
      <c r="H58" t="s">
        <v>42</v>
      </c>
    </row>
    <row r="59" spans="2:8" x14ac:dyDescent="0.45">
      <c r="B59">
        <v>346</v>
      </c>
      <c r="C59" t="s">
        <v>88</v>
      </c>
      <c r="D59" t="s">
        <v>8</v>
      </c>
      <c r="F59" t="s">
        <v>89</v>
      </c>
      <c r="H59" t="s">
        <v>42</v>
      </c>
    </row>
    <row r="60" spans="2:8" x14ac:dyDescent="0.45">
      <c r="B60">
        <v>347</v>
      </c>
    </row>
    <row r="61" spans="2:8" x14ac:dyDescent="0.45">
      <c r="B61">
        <v>348</v>
      </c>
    </row>
    <row r="62" spans="2:8" x14ac:dyDescent="0.45">
      <c r="B62">
        <v>349</v>
      </c>
    </row>
    <row r="63" spans="2:8" x14ac:dyDescent="0.45">
      <c r="B63">
        <v>350</v>
      </c>
    </row>
    <row r="64" spans="2:8" x14ac:dyDescent="0.45">
      <c r="B64">
        <v>351</v>
      </c>
    </row>
    <row r="65" spans="2:8" x14ac:dyDescent="0.45">
      <c r="B65">
        <v>352</v>
      </c>
    </row>
    <row r="66" spans="2:8" x14ac:dyDescent="0.45">
      <c r="B66">
        <v>353</v>
      </c>
    </row>
    <row r="67" spans="2:8" x14ac:dyDescent="0.45">
      <c r="B67">
        <v>354</v>
      </c>
    </row>
    <row r="68" spans="2:8" x14ac:dyDescent="0.45">
      <c r="B68">
        <v>355</v>
      </c>
    </row>
    <row r="69" spans="2:8" x14ac:dyDescent="0.45">
      <c r="B69">
        <v>356</v>
      </c>
    </row>
    <row r="70" spans="2:8" x14ac:dyDescent="0.45">
      <c r="B70">
        <v>357</v>
      </c>
      <c r="C70" t="s">
        <v>87</v>
      </c>
      <c r="D70" t="s">
        <v>7</v>
      </c>
      <c r="F70" t="s">
        <v>52</v>
      </c>
      <c r="H70" t="s">
        <v>42</v>
      </c>
    </row>
    <row r="71" spans="2:8" x14ac:dyDescent="0.45">
      <c r="B71">
        <v>358</v>
      </c>
    </row>
    <row r="72" spans="2:8" x14ac:dyDescent="0.45">
      <c r="B72">
        <v>359</v>
      </c>
    </row>
    <row r="73" spans="2:8" x14ac:dyDescent="0.45">
      <c r="B73">
        <v>360</v>
      </c>
    </row>
    <row r="74" spans="2:8" x14ac:dyDescent="0.45">
      <c r="B74">
        <v>361</v>
      </c>
    </row>
    <row r="75" spans="2:8" x14ac:dyDescent="0.45">
      <c r="B75">
        <v>362</v>
      </c>
    </row>
    <row r="76" spans="2:8" x14ac:dyDescent="0.45">
      <c r="B76">
        <v>363</v>
      </c>
    </row>
    <row r="77" spans="2:8" x14ac:dyDescent="0.45">
      <c r="B77">
        <v>364</v>
      </c>
    </row>
    <row r="78" spans="2:8" x14ac:dyDescent="0.45">
      <c r="B78">
        <v>365</v>
      </c>
    </row>
    <row r="79" spans="2:8" x14ac:dyDescent="0.45">
      <c r="B79">
        <v>366</v>
      </c>
    </row>
    <row r="80" spans="2:8" x14ac:dyDescent="0.45">
      <c r="B80">
        <v>367</v>
      </c>
    </row>
    <row r="81" spans="2:2" x14ac:dyDescent="0.45">
      <c r="B81">
        <v>368</v>
      </c>
    </row>
    <row r="82" spans="2:2" x14ac:dyDescent="0.45">
      <c r="B82">
        <v>369</v>
      </c>
    </row>
    <row r="83" spans="2:2" x14ac:dyDescent="0.45">
      <c r="B83">
        <v>370</v>
      </c>
    </row>
    <row r="84" spans="2:2" x14ac:dyDescent="0.45">
      <c r="B84">
        <v>371</v>
      </c>
    </row>
    <row r="85" spans="2:2" x14ac:dyDescent="0.45">
      <c r="B85">
        <v>372</v>
      </c>
    </row>
    <row r="86" spans="2:2" x14ac:dyDescent="0.45">
      <c r="B86">
        <v>373</v>
      </c>
    </row>
    <row r="87" spans="2:2" x14ac:dyDescent="0.45">
      <c r="B87">
        <v>374</v>
      </c>
    </row>
    <row r="88" spans="2:2" x14ac:dyDescent="0.45">
      <c r="B88">
        <v>375</v>
      </c>
    </row>
    <row r="89" spans="2:2" x14ac:dyDescent="0.45">
      <c r="B89">
        <v>376</v>
      </c>
    </row>
    <row r="90" spans="2:2" x14ac:dyDescent="0.45">
      <c r="B90">
        <v>377</v>
      </c>
    </row>
  </sheetData>
  <autoFilter ref="B1:H9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Raw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Skates</dc:creator>
  <cp:lastModifiedBy>Lucie Skates</cp:lastModifiedBy>
  <cp:lastPrinted>2015-09-19T19:40:27Z</cp:lastPrinted>
  <dcterms:created xsi:type="dcterms:W3CDTF">2015-08-09T16:19:10Z</dcterms:created>
  <dcterms:modified xsi:type="dcterms:W3CDTF">2015-09-20T15:16:29Z</dcterms:modified>
</cp:coreProperties>
</file>